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25" windowHeight="10860" activeTab="4"/>
  </bookViews>
  <sheets>
    <sheet name="Мужчины 5 м" sheetId="1" r:id="rId1"/>
    <sheet name="Мужчины 7 м" sheetId="2" r:id="rId2"/>
    <sheet name="Мужчины 9 м" sheetId="3" r:id="rId3"/>
    <sheet name="Женщины 3 м" sheetId="4" r:id="rId4"/>
    <sheet name="Женщины 5 м" sheetId="5" r:id="rId5"/>
  </sheets>
  <definedNames/>
  <calcPr fullCalcOnLoad="1"/>
</workbook>
</file>

<file path=xl/sharedStrings.xml><?xml version="1.0" encoding="utf-8"?>
<sst xmlns="http://schemas.openxmlformats.org/spreadsheetml/2006/main" count="160" uniqueCount="56">
  <si>
    <t xml:space="preserve">ПРОТОКОЛ </t>
  </si>
  <si>
    <t>V Открытого Звездного Турнира по спортивному метанию ножа</t>
  </si>
  <si>
    <t>1-2 мая 2016 г. Город Пушкино</t>
  </si>
  <si>
    <t>Этап: финальные соревнования</t>
  </si>
  <si>
    <t>Категория: женщины</t>
  </si>
  <si>
    <t xml:space="preserve">Дистанция: </t>
  </si>
  <si>
    <t>3 м</t>
  </si>
  <si>
    <t>№</t>
  </si>
  <si>
    <t>Ф.И.О.</t>
  </si>
  <si>
    <t>Клуб (город)</t>
  </si>
  <si>
    <t>Сумма</t>
  </si>
  <si>
    <t>Место</t>
  </si>
  <si>
    <t>Силантьева Елена</t>
  </si>
  <si>
    <t>Фринайф Москва</t>
  </si>
  <si>
    <t>Гучкова Светлана</t>
  </si>
  <si>
    <t>СМН Москва</t>
  </si>
  <si>
    <t>Дмитриева Венера</t>
  </si>
  <si>
    <t>Шк.Дм.Мел.Москва</t>
  </si>
  <si>
    <t>Кортунова Анна</t>
  </si>
  <si>
    <t>Сер. Нож Москва</t>
  </si>
  <si>
    <t>Трубина Татьяна</t>
  </si>
  <si>
    <t>МОФСМН</t>
  </si>
  <si>
    <t>Трибунская Евгения</t>
  </si>
  <si>
    <t>Щедракова Ольга</t>
  </si>
  <si>
    <t>Полынова Елена</t>
  </si>
  <si>
    <t xml:space="preserve">Главный судья соревнований                                                </t>
  </si>
  <si>
    <t>А.В.Яковлев</t>
  </si>
  <si>
    <t xml:space="preserve">Главный секретарь  соревнований                                                                       </t>
  </si>
  <si>
    <t>И.Б.Спиркина</t>
  </si>
  <si>
    <t>5 м</t>
  </si>
  <si>
    <t>Категория: мужчины</t>
  </si>
  <si>
    <t>Комаров Владимир</t>
  </si>
  <si>
    <t>Моск. обл.</t>
  </si>
  <si>
    <t>Захаров Сергей</t>
  </si>
  <si>
    <t>Воронов Михаил</t>
  </si>
  <si>
    <t>Кузьмин Николай</t>
  </si>
  <si>
    <t>Украина</t>
  </si>
  <si>
    <t>Ким Виталий</t>
  </si>
  <si>
    <t>Малышев Константин</t>
  </si>
  <si>
    <t>Седышев Михаил</t>
  </si>
  <si>
    <t>Жел. Век Самара</t>
  </si>
  <si>
    <t>Мельников Дмитрий</t>
  </si>
  <si>
    <t>Шк.Дм.Мел.  Москва</t>
  </si>
  <si>
    <t xml:space="preserve">Категория: мужчины </t>
  </si>
  <si>
    <t>7 м</t>
  </si>
  <si>
    <t>Верихов Виталий</t>
  </si>
  <si>
    <t>Зеленцов Алексей</t>
  </si>
  <si>
    <t>Михеев Дмитрий</t>
  </si>
  <si>
    <t>Пересвет Рязань</t>
  </si>
  <si>
    <t>Дмитриев Артем</t>
  </si>
  <si>
    <t>Шк.Дм.Мел. Москва</t>
  </si>
  <si>
    <t>Жел.век  Самара</t>
  </si>
  <si>
    <t>9 м</t>
  </si>
  <si>
    <t>Серебряков Павел</t>
  </si>
  <si>
    <t>Шлоков Роман</t>
  </si>
  <si>
    <t>Жел.век Самара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</si>
</sst>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1"/>
      <color indexed="8"/>
      <name val="Calibri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9"/>
  <sheetViews>
    <sheetView view="pageBreakPreview" zoomScale="115" zoomScaleSheetLayoutView="115" workbookViewId="0" topLeftCell="A1">
      <selection activeCell="D64" sqref="D64"/>
    </sheetView>
  </sheetViews>
  <sheetFormatPr defaultColWidth="9.00390625" defaultRowHeight="12.75"/>
  <cols>
    <col min="1" max="1" width="3.125" style="3" customWidth="1"/>
    <col min="2" max="2" width="5.875" style="3" customWidth="1"/>
    <col min="3" max="3" width="29.125" style="3" customWidth="1"/>
    <col min="4" max="4" width="19.25390625" style="3" customWidth="1"/>
    <col min="5" max="14" width="5.375" style="3" customWidth="1"/>
    <col min="15" max="16384" width="9.125" style="3" customWidth="1"/>
  </cols>
  <sheetData>
    <row r="2" spans="2:11" ht="15">
      <c r="B2" s="25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5"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</row>
    <row r="4" spans="2:11" ht="15">
      <c r="B4" s="25" t="s">
        <v>2</v>
      </c>
      <c r="C4" s="25"/>
      <c r="D4" s="25"/>
      <c r="E4" s="25"/>
      <c r="F4" s="25"/>
      <c r="G4" s="25"/>
      <c r="H4" s="25"/>
      <c r="I4" s="25"/>
      <c r="J4" s="25"/>
      <c r="K4" s="25"/>
    </row>
    <row r="6" spans="2:16" ht="13.5" thickBot="1">
      <c r="B6" s="4" t="s">
        <v>3</v>
      </c>
      <c r="C6" s="4"/>
      <c r="D6" s="4"/>
      <c r="E6" s="4" t="s">
        <v>30</v>
      </c>
      <c r="F6" s="4"/>
      <c r="G6" s="4"/>
      <c r="H6" s="4"/>
      <c r="I6" s="4"/>
      <c r="N6" s="5" t="s">
        <v>5</v>
      </c>
      <c r="P6" s="5" t="s">
        <v>29</v>
      </c>
    </row>
    <row r="7" spans="2:16" ht="13.5" thickBot="1">
      <c r="B7" s="6" t="s">
        <v>7</v>
      </c>
      <c r="C7" s="7" t="s">
        <v>8</v>
      </c>
      <c r="D7" s="8" t="s">
        <v>9</v>
      </c>
      <c r="E7" s="8">
        <v>1</v>
      </c>
      <c r="F7" s="8">
        <v>2</v>
      </c>
      <c r="G7" s="8">
        <v>3</v>
      </c>
      <c r="H7" s="8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  <c r="O7" s="6" t="s">
        <v>10</v>
      </c>
      <c r="P7" s="10" t="s">
        <v>11</v>
      </c>
    </row>
    <row r="8" spans="2:16" ht="12.75">
      <c r="B8" s="11">
        <v>1</v>
      </c>
      <c r="C8" s="17" t="s">
        <v>31</v>
      </c>
      <c r="D8" s="17" t="s">
        <v>32</v>
      </c>
      <c r="E8" s="17">
        <v>40</v>
      </c>
      <c r="F8" s="17">
        <v>25</v>
      </c>
      <c r="G8" s="17">
        <v>25</v>
      </c>
      <c r="H8" s="17">
        <v>50</v>
      </c>
      <c r="I8" s="17">
        <v>30</v>
      </c>
      <c r="J8" s="17">
        <v>35</v>
      </c>
      <c r="K8" s="17">
        <v>45</v>
      </c>
      <c r="L8" s="17">
        <v>40</v>
      </c>
      <c r="M8" s="17">
        <v>60</v>
      </c>
      <c r="N8" s="17">
        <v>55</v>
      </c>
      <c r="O8" s="17">
        <f aca="true" t="shared" si="0" ref="O8:O14">SUM(E8:N8)</f>
        <v>405</v>
      </c>
      <c r="P8" s="17"/>
    </row>
    <row r="9" spans="2:16" ht="12.75">
      <c r="B9" s="17">
        <v>2</v>
      </c>
      <c r="C9" s="17" t="s">
        <v>33</v>
      </c>
      <c r="D9" s="17" t="s">
        <v>21</v>
      </c>
      <c r="E9" s="17">
        <v>20</v>
      </c>
      <c r="F9" s="17">
        <v>60</v>
      </c>
      <c r="G9" s="17">
        <v>45</v>
      </c>
      <c r="H9" s="17">
        <v>15</v>
      </c>
      <c r="I9" s="17">
        <v>30</v>
      </c>
      <c r="J9" s="17">
        <v>30</v>
      </c>
      <c r="K9" s="17">
        <v>45</v>
      </c>
      <c r="L9" s="17">
        <v>50</v>
      </c>
      <c r="M9" s="17">
        <v>35</v>
      </c>
      <c r="N9" s="17">
        <v>15</v>
      </c>
      <c r="O9" s="17">
        <f t="shared" si="0"/>
        <v>345</v>
      </c>
      <c r="P9" s="17"/>
    </row>
    <row r="10" spans="2:16" ht="12.75">
      <c r="B10" s="17">
        <v>3</v>
      </c>
      <c r="C10" s="17" t="s">
        <v>34</v>
      </c>
      <c r="D10" s="17" t="s">
        <v>15</v>
      </c>
      <c r="E10" s="17">
        <v>25</v>
      </c>
      <c r="F10" s="17">
        <v>30</v>
      </c>
      <c r="G10" s="17">
        <v>20</v>
      </c>
      <c r="H10" s="17">
        <v>20</v>
      </c>
      <c r="I10" s="17">
        <v>30</v>
      </c>
      <c r="J10" s="17">
        <v>30</v>
      </c>
      <c r="K10" s="17">
        <v>15</v>
      </c>
      <c r="L10" s="17">
        <v>30</v>
      </c>
      <c r="M10" s="17">
        <v>35</v>
      </c>
      <c r="N10" s="17">
        <v>25</v>
      </c>
      <c r="O10" s="17">
        <f t="shared" si="0"/>
        <v>260</v>
      </c>
      <c r="P10" s="17"/>
    </row>
    <row r="11" spans="2:16" ht="12.75">
      <c r="B11" s="17">
        <v>4</v>
      </c>
      <c r="C11" s="17" t="s">
        <v>35</v>
      </c>
      <c r="D11" s="17" t="s">
        <v>36</v>
      </c>
      <c r="E11" s="17">
        <v>30</v>
      </c>
      <c r="F11" s="17">
        <v>40</v>
      </c>
      <c r="G11" s="17">
        <v>45</v>
      </c>
      <c r="H11" s="17">
        <v>25</v>
      </c>
      <c r="I11" s="17">
        <v>55</v>
      </c>
      <c r="J11" s="17">
        <v>40</v>
      </c>
      <c r="K11" s="17">
        <v>40</v>
      </c>
      <c r="L11" s="17">
        <v>55</v>
      </c>
      <c r="M11" s="17">
        <v>55</v>
      </c>
      <c r="N11" s="17">
        <v>55</v>
      </c>
      <c r="O11" s="17">
        <f t="shared" si="0"/>
        <v>440</v>
      </c>
      <c r="P11" s="17"/>
    </row>
    <row r="12" spans="2:16" ht="12.75">
      <c r="B12" s="17">
        <v>5</v>
      </c>
      <c r="C12" s="17" t="s">
        <v>37</v>
      </c>
      <c r="D12" s="17" t="s">
        <v>15</v>
      </c>
      <c r="E12" s="17">
        <v>55</v>
      </c>
      <c r="F12" s="17">
        <v>60</v>
      </c>
      <c r="G12" s="17">
        <v>55</v>
      </c>
      <c r="H12" s="17">
        <v>45</v>
      </c>
      <c r="I12" s="17">
        <v>40</v>
      </c>
      <c r="J12" s="17">
        <v>35</v>
      </c>
      <c r="K12" s="17">
        <v>35</v>
      </c>
      <c r="L12" s="17">
        <v>50</v>
      </c>
      <c r="M12" s="17">
        <v>45</v>
      </c>
      <c r="N12" s="17">
        <v>50</v>
      </c>
      <c r="O12" s="17">
        <f t="shared" si="0"/>
        <v>470</v>
      </c>
      <c r="P12" s="17">
        <v>2</v>
      </c>
    </row>
    <row r="13" spans="2:16" ht="12.75">
      <c r="B13" s="17">
        <v>6</v>
      </c>
      <c r="C13" s="17" t="s">
        <v>38</v>
      </c>
      <c r="D13" s="17" t="s">
        <v>13</v>
      </c>
      <c r="E13" s="17">
        <v>50</v>
      </c>
      <c r="F13" s="17">
        <v>20</v>
      </c>
      <c r="G13" s="17">
        <v>50</v>
      </c>
      <c r="H13" s="17">
        <v>35</v>
      </c>
      <c r="I13" s="17">
        <v>55</v>
      </c>
      <c r="J13" s="17">
        <v>60</v>
      </c>
      <c r="K13" s="17">
        <v>40</v>
      </c>
      <c r="L13" s="17">
        <v>50</v>
      </c>
      <c r="M13" s="17">
        <v>35</v>
      </c>
      <c r="N13" s="17">
        <v>35</v>
      </c>
      <c r="O13" s="17">
        <f t="shared" si="0"/>
        <v>430</v>
      </c>
      <c r="P13" s="17"/>
    </row>
    <row r="14" spans="2:16" ht="12.75">
      <c r="B14" s="17">
        <v>7</v>
      </c>
      <c r="C14" s="17" t="s">
        <v>39</v>
      </c>
      <c r="D14" s="17" t="s">
        <v>40</v>
      </c>
      <c r="E14" s="17">
        <v>55</v>
      </c>
      <c r="F14" s="17">
        <v>55</v>
      </c>
      <c r="G14" s="17">
        <v>45</v>
      </c>
      <c r="H14" s="17">
        <v>60</v>
      </c>
      <c r="I14" s="17">
        <v>50</v>
      </c>
      <c r="J14" s="17">
        <v>60</v>
      </c>
      <c r="K14" s="17">
        <v>50</v>
      </c>
      <c r="L14" s="17">
        <v>55</v>
      </c>
      <c r="M14" s="17">
        <v>45</v>
      </c>
      <c r="N14" s="17">
        <v>60</v>
      </c>
      <c r="O14" s="17">
        <f t="shared" si="0"/>
        <v>535</v>
      </c>
      <c r="P14" s="17">
        <v>1</v>
      </c>
    </row>
    <row r="15" spans="2:16" ht="12.75">
      <c r="B15" s="17">
        <v>8</v>
      </c>
      <c r="C15" s="17" t="s">
        <v>41</v>
      </c>
      <c r="D15" s="17" t="s">
        <v>42</v>
      </c>
      <c r="E15" s="17">
        <v>30</v>
      </c>
      <c r="F15" s="17">
        <v>55</v>
      </c>
      <c r="G15" s="17">
        <v>55</v>
      </c>
      <c r="H15" s="17">
        <v>45</v>
      </c>
      <c r="I15" s="17">
        <v>50</v>
      </c>
      <c r="J15" s="17">
        <v>40</v>
      </c>
      <c r="K15" s="17">
        <v>50</v>
      </c>
      <c r="L15" s="17">
        <v>45</v>
      </c>
      <c r="M15" s="17">
        <v>40</v>
      </c>
      <c r="N15" s="17">
        <v>55</v>
      </c>
      <c r="O15" s="17">
        <f>SUM(E15:N15)</f>
        <v>465</v>
      </c>
      <c r="P15" s="17">
        <v>3</v>
      </c>
    </row>
    <row r="17" spans="3:11" ht="12.75">
      <c r="C17" s="22" t="s">
        <v>25</v>
      </c>
      <c r="D17" s="22"/>
      <c r="E17" s="22"/>
      <c r="F17" s="22"/>
      <c r="G17" s="22" t="s">
        <v>26</v>
      </c>
      <c r="H17" s="22"/>
      <c r="I17" s="22"/>
      <c r="J17" s="22"/>
      <c r="K17" s="22"/>
    </row>
    <row r="19" spans="2:11" ht="12.75">
      <c r="B19" s="23"/>
      <c r="C19" s="24" t="s">
        <v>27</v>
      </c>
      <c r="E19" s="24"/>
      <c r="F19" s="24"/>
      <c r="G19" s="24" t="s">
        <v>28</v>
      </c>
      <c r="H19" s="24"/>
      <c r="I19" s="22"/>
      <c r="J19" s="22"/>
      <c r="K19" s="22"/>
    </row>
  </sheetData>
  <mergeCells count="5">
    <mergeCell ref="B2:K2"/>
    <mergeCell ref="B3:K3"/>
    <mergeCell ref="B4:K4"/>
    <mergeCell ref="B6:D6"/>
    <mergeCell ref="E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9"/>
  <sheetViews>
    <sheetView view="pageBreakPreview" zoomScale="60" workbookViewId="0" topLeftCell="A1">
      <selection activeCell="W38" sqref="W38"/>
    </sheetView>
  </sheetViews>
  <sheetFormatPr defaultColWidth="9.00390625" defaultRowHeight="12.75"/>
  <cols>
    <col min="1" max="1" width="3.375" style="3" customWidth="1"/>
    <col min="2" max="2" width="6.25390625" style="3" customWidth="1"/>
    <col min="3" max="3" width="29.125" style="3" customWidth="1"/>
    <col min="4" max="4" width="19.25390625" style="3" customWidth="1"/>
    <col min="5" max="14" width="5.00390625" style="3" customWidth="1"/>
    <col min="15" max="16384" width="9.125" style="3" customWidth="1"/>
  </cols>
  <sheetData>
    <row r="2" spans="2:11" ht="15">
      <c r="B2" s="25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5"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</row>
    <row r="4" spans="2:11" ht="15">
      <c r="B4" s="25" t="s">
        <v>2</v>
      </c>
      <c r="C4" s="25"/>
      <c r="D4" s="25"/>
      <c r="E4" s="25"/>
      <c r="F4" s="25"/>
      <c r="G4" s="25"/>
      <c r="H4" s="25"/>
      <c r="I4" s="25"/>
      <c r="J4" s="25"/>
      <c r="K4" s="25"/>
    </row>
    <row r="6" spans="2:16" ht="13.5" thickBot="1">
      <c r="B6" s="4" t="s">
        <v>3</v>
      </c>
      <c r="C6" s="4"/>
      <c r="D6" s="4"/>
      <c r="E6" s="4" t="s">
        <v>43</v>
      </c>
      <c r="F6" s="4"/>
      <c r="G6" s="4"/>
      <c r="H6" s="4"/>
      <c r="I6" s="4"/>
      <c r="N6" s="5" t="s">
        <v>5</v>
      </c>
      <c r="P6" s="5" t="s">
        <v>44</v>
      </c>
    </row>
    <row r="7" spans="2:16" ht="13.5" thickBot="1">
      <c r="B7" s="6" t="s">
        <v>7</v>
      </c>
      <c r="C7" s="7" t="s">
        <v>8</v>
      </c>
      <c r="D7" s="8" t="s">
        <v>9</v>
      </c>
      <c r="E7" s="8">
        <v>1</v>
      </c>
      <c r="F7" s="8">
        <v>2</v>
      </c>
      <c r="G7" s="8">
        <v>3</v>
      </c>
      <c r="H7" s="8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  <c r="O7" s="6" t="s">
        <v>10</v>
      </c>
      <c r="P7" s="10" t="s">
        <v>11</v>
      </c>
    </row>
    <row r="8" spans="2:16" ht="12.75">
      <c r="B8" s="11">
        <v>1</v>
      </c>
      <c r="C8" s="17" t="s">
        <v>45</v>
      </c>
      <c r="D8" s="17" t="s">
        <v>36</v>
      </c>
      <c r="E8" s="17">
        <v>55</v>
      </c>
      <c r="F8" s="17">
        <v>30</v>
      </c>
      <c r="G8" s="17">
        <v>55</v>
      </c>
      <c r="H8" s="17">
        <v>35</v>
      </c>
      <c r="I8" s="17">
        <v>40</v>
      </c>
      <c r="J8" s="17">
        <v>40</v>
      </c>
      <c r="K8" s="17">
        <v>45</v>
      </c>
      <c r="L8" s="17">
        <v>15</v>
      </c>
      <c r="M8" s="17">
        <v>35</v>
      </c>
      <c r="N8" s="17">
        <v>45</v>
      </c>
      <c r="O8" s="12">
        <f aca="true" t="shared" si="0" ref="O8:O14">SUM(E8:N8)</f>
        <v>395</v>
      </c>
      <c r="P8" s="16"/>
    </row>
    <row r="9" spans="2:16" ht="12.75">
      <c r="B9" s="17">
        <v>2</v>
      </c>
      <c r="C9" s="17" t="s">
        <v>46</v>
      </c>
      <c r="D9" s="17" t="s">
        <v>15</v>
      </c>
      <c r="E9" s="17">
        <v>55</v>
      </c>
      <c r="F9" s="17">
        <v>25</v>
      </c>
      <c r="G9" s="17">
        <v>35</v>
      </c>
      <c r="H9" s="17">
        <v>5</v>
      </c>
      <c r="I9" s="17">
        <v>40</v>
      </c>
      <c r="J9" s="17">
        <v>30</v>
      </c>
      <c r="K9" s="17">
        <v>20</v>
      </c>
      <c r="L9" s="17">
        <v>25</v>
      </c>
      <c r="M9" s="17">
        <v>30</v>
      </c>
      <c r="N9" s="17">
        <v>25</v>
      </c>
      <c r="O9" s="17">
        <f t="shared" si="0"/>
        <v>290</v>
      </c>
      <c r="P9" s="21"/>
    </row>
    <row r="10" spans="2:16" ht="12.75">
      <c r="B10" s="17">
        <v>3</v>
      </c>
      <c r="C10" s="17" t="s">
        <v>37</v>
      </c>
      <c r="D10" s="17" t="s">
        <v>15</v>
      </c>
      <c r="E10" s="17">
        <v>25</v>
      </c>
      <c r="F10" s="17">
        <v>35</v>
      </c>
      <c r="G10" s="17">
        <v>60</v>
      </c>
      <c r="H10" s="17">
        <v>35</v>
      </c>
      <c r="I10" s="17">
        <v>20</v>
      </c>
      <c r="J10" s="17">
        <v>35</v>
      </c>
      <c r="K10" s="17">
        <v>0</v>
      </c>
      <c r="L10" s="17">
        <v>35</v>
      </c>
      <c r="M10" s="17">
        <v>20</v>
      </c>
      <c r="N10" s="17">
        <v>25</v>
      </c>
      <c r="O10" s="17">
        <f t="shared" si="0"/>
        <v>290</v>
      </c>
      <c r="P10" s="21"/>
    </row>
    <row r="11" spans="2:16" ht="12.75">
      <c r="B11" s="17">
        <v>4</v>
      </c>
      <c r="C11" s="17" t="s">
        <v>47</v>
      </c>
      <c r="D11" s="17" t="s">
        <v>48</v>
      </c>
      <c r="E11" s="17">
        <v>10</v>
      </c>
      <c r="F11" s="17">
        <v>20</v>
      </c>
      <c r="G11" s="17">
        <v>20</v>
      </c>
      <c r="H11" s="17">
        <v>30</v>
      </c>
      <c r="I11" s="17">
        <v>0</v>
      </c>
      <c r="J11" s="17">
        <v>20</v>
      </c>
      <c r="K11" s="17">
        <v>15</v>
      </c>
      <c r="L11" s="17">
        <v>0</v>
      </c>
      <c r="M11" s="17">
        <v>15</v>
      </c>
      <c r="N11" s="17">
        <v>15</v>
      </c>
      <c r="O11" s="17">
        <f t="shared" si="0"/>
        <v>145</v>
      </c>
      <c r="P11" s="21"/>
    </row>
    <row r="12" spans="2:16" ht="12.75">
      <c r="B12" s="17">
        <v>5</v>
      </c>
      <c r="C12" s="17" t="s">
        <v>38</v>
      </c>
      <c r="D12" s="17" t="s">
        <v>13</v>
      </c>
      <c r="E12" s="17">
        <v>25</v>
      </c>
      <c r="F12" s="17">
        <v>30</v>
      </c>
      <c r="G12" s="17">
        <v>20</v>
      </c>
      <c r="H12" s="17">
        <v>30</v>
      </c>
      <c r="I12" s="17">
        <v>25</v>
      </c>
      <c r="J12" s="17">
        <v>20</v>
      </c>
      <c r="K12" s="17">
        <v>20</v>
      </c>
      <c r="L12" s="17">
        <v>40</v>
      </c>
      <c r="M12" s="17">
        <v>0</v>
      </c>
      <c r="N12" s="17">
        <v>40</v>
      </c>
      <c r="O12" s="17">
        <f t="shared" si="0"/>
        <v>250</v>
      </c>
      <c r="P12" s="21"/>
    </row>
    <row r="13" spans="2:16" ht="12.75">
      <c r="B13" s="17">
        <v>6</v>
      </c>
      <c r="C13" s="17" t="s">
        <v>49</v>
      </c>
      <c r="D13" s="17" t="s">
        <v>50</v>
      </c>
      <c r="E13" s="17">
        <v>60</v>
      </c>
      <c r="F13" s="17">
        <v>10</v>
      </c>
      <c r="G13" s="17">
        <v>50</v>
      </c>
      <c r="H13" s="17">
        <v>55</v>
      </c>
      <c r="I13" s="17">
        <v>55</v>
      </c>
      <c r="J13" s="17">
        <v>35</v>
      </c>
      <c r="K13" s="17">
        <v>40</v>
      </c>
      <c r="L13" s="17">
        <v>45</v>
      </c>
      <c r="M13" s="17">
        <v>25</v>
      </c>
      <c r="N13" s="17">
        <v>30</v>
      </c>
      <c r="O13" s="17">
        <f t="shared" si="0"/>
        <v>405</v>
      </c>
      <c r="P13" s="26">
        <v>3</v>
      </c>
    </row>
    <row r="14" spans="2:16" ht="15.75" customHeight="1">
      <c r="B14" s="17">
        <v>7</v>
      </c>
      <c r="C14" s="17" t="s">
        <v>41</v>
      </c>
      <c r="D14" s="17" t="s">
        <v>50</v>
      </c>
      <c r="E14" s="17">
        <v>55</v>
      </c>
      <c r="F14" s="17">
        <v>40</v>
      </c>
      <c r="G14" s="17">
        <v>45</v>
      </c>
      <c r="H14" s="17">
        <v>40</v>
      </c>
      <c r="I14" s="17">
        <v>55</v>
      </c>
      <c r="J14" s="17">
        <v>35</v>
      </c>
      <c r="K14" s="17">
        <v>40</v>
      </c>
      <c r="L14" s="17">
        <v>35</v>
      </c>
      <c r="M14" s="17">
        <v>40</v>
      </c>
      <c r="N14" s="17">
        <v>50</v>
      </c>
      <c r="O14" s="17">
        <f t="shared" si="0"/>
        <v>435</v>
      </c>
      <c r="P14" s="26">
        <v>1</v>
      </c>
    </row>
    <row r="15" spans="2:16" ht="16.5" customHeight="1">
      <c r="B15" s="17">
        <v>8</v>
      </c>
      <c r="C15" s="17" t="s">
        <v>39</v>
      </c>
      <c r="D15" s="17" t="s">
        <v>51</v>
      </c>
      <c r="E15" s="17">
        <v>55</v>
      </c>
      <c r="F15" s="17">
        <v>50</v>
      </c>
      <c r="G15" s="17">
        <v>45</v>
      </c>
      <c r="H15" s="17">
        <v>30</v>
      </c>
      <c r="I15" s="17">
        <v>35</v>
      </c>
      <c r="J15" s="17">
        <v>50</v>
      </c>
      <c r="K15" s="17">
        <v>40</v>
      </c>
      <c r="L15" s="17">
        <v>45</v>
      </c>
      <c r="M15" s="17">
        <v>40</v>
      </c>
      <c r="N15" s="17">
        <v>40</v>
      </c>
      <c r="O15" s="17">
        <f>SUM(E15:N15)</f>
        <v>430</v>
      </c>
      <c r="P15" s="26">
        <v>2</v>
      </c>
    </row>
    <row r="17" spans="3:11" ht="12.75">
      <c r="C17" s="22" t="s">
        <v>25</v>
      </c>
      <c r="D17" s="22"/>
      <c r="E17" s="22"/>
      <c r="F17" s="22"/>
      <c r="G17" s="22" t="s">
        <v>26</v>
      </c>
      <c r="H17" s="22"/>
      <c r="I17" s="22"/>
      <c r="J17" s="22"/>
      <c r="K17" s="22"/>
    </row>
    <row r="19" spans="2:11" ht="12.75">
      <c r="B19" s="23"/>
      <c r="C19" s="24" t="s">
        <v>27</v>
      </c>
      <c r="E19" s="24"/>
      <c r="F19" s="24"/>
      <c r="G19" s="24" t="s">
        <v>28</v>
      </c>
      <c r="H19" s="24"/>
      <c r="I19" s="22"/>
      <c r="J19" s="22"/>
      <c r="K19" s="22"/>
    </row>
  </sheetData>
  <mergeCells count="5">
    <mergeCell ref="B2:K2"/>
    <mergeCell ref="B3:K3"/>
    <mergeCell ref="B4:K4"/>
    <mergeCell ref="B6:D6"/>
    <mergeCell ref="E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19"/>
  <sheetViews>
    <sheetView view="pageBreakPreview" zoomScale="60" workbookViewId="0" topLeftCell="A1">
      <selection activeCell="R13" sqref="R13"/>
    </sheetView>
  </sheetViews>
  <sheetFormatPr defaultColWidth="9.00390625" defaultRowHeight="12.75"/>
  <cols>
    <col min="1" max="1" width="4.125" style="3" customWidth="1"/>
    <col min="2" max="2" width="6.00390625" style="3" customWidth="1"/>
    <col min="3" max="3" width="29.125" style="3" customWidth="1"/>
    <col min="4" max="4" width="19.25390625" style="3" customWidth="1"/>
    <col min="5" max="14" width="5.25390625" style="3" customWidth="1"/>
    <col min="15" max="15" width="7.25390625" style="3" customWidth="1"/>
    <col min="16" max="16384" width="9.125" style="3" customWidth="1"/>
  </cols>
  <sheetData>
    <row r="2" spans="2:11" ht="15">
      <c r="B2" s="25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5"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</row>
    <row r="4" spans="2:11" ht="15">
      <c r="B4" s="25" t="s">
        <v>2</v>
      </c>
      <c r="C4" s="25"/>
      <c r="D4" s="25"/>
      <c r="E4" s="25"/>
      <c r="F4" s="25"/>
      <c r="G4" s="25"/>
      <c r="H4" s="25"/>
      <c r="I4" s="25"/>
      <c r="J4" s="25"/>
      <c r="K4" s="25"/>
    </row>
    <row r="6" spans="2:16" ht="13.5" thickBot="1">
      <c r="B6" s="4" t="s">
        <v>3</v>
      </c>
      <c r="C6" s="4"/>
      <c r="D6" s="4"/>
      <c r="E6" s="4" t="s">
        <v>43</v>
      </c>
      <c r="F6" s="4"/>
      <c r="G6" s="4"/>
      <c r="H6" s="4"/>
      <c r="I6" s="4"/>
      <c r="N6" s="5" t="s">
        <v>5</v>
      </c>
      <c r="P6" s="5" t="s">
        <v>52</v>
      </c>
    </row>
    <row r="7" spans="2:16" ht="13.5" thickBot="1">
      <c r="B7" s="6" t="s">
        <v>7</v>
      </c>
      <c r="C7" s="7" t="s">
        <v>8</v>
      </c>
      <c r="D7" s="8" t="s">
        <v>9</v>
      </c>
      <c r="E7" s="8">
        <v>1</v>
      </c>
      <c r="F7" s="8">
        <v>2</v>
      </c>
      <c r="G7" s="8">
        <v>3</v>
      </c>
      <c r="H7" s="8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  <c r="O7" s="6" t="s">
        <v>10</v>
      </c>
      <c r="P7" s="10" t="s">
        <v>11</v>
      </c>
    </row>
    <row r="8" spans="2:16" ht="12.75">
      <c r="B8" s="11">
        <v>1</v>
      </c>
      <c r="C8" s="17" t="s">
        <v>53</v>
      </c>
      <c r="D8" s="17" t="s">
        <v>21</v>
      </c>
      <c r="E8" s="17">
        <v>0</v>
      </c>
      <c r="F8" s="17">
        <v>0</v>
      </c>
      <c r="G8" s="17">
        <v>10</v>
      </c>
      <c r="H8" s="17">
        <v>20</v>
      </c>
      <c r="I8" s="17">
        <v>20</v>
      </c>
      <c r="J8" s="17">
        <v>0</v>
      </c>
      <c r="K8" s="17">
        <v>20</v>
      </c>
      <c r="L8" s="17">
        <v>15</v>
      </c>
      <c r="M8" s="17">
        <v>20</v>
      </c>
      <c r="N8" s="17">
        <v>0</v>
      </c>
      <c r="O8" s="12">
        <f aca="true" t="shared" si="0" ref="O8:O14">SUM(E8:N8)</f>
        <v>105</v>
      </c>
      <c r="P8" s="16"/>
    </row>
    <row r="9" spans="2:16" ht="12.75">
      <c r="B9" s="17">
        <v>2</v>
      </c>
      <c r="C9" s="17" t="s">
        <v>54</v>
      </c>
      <c r="D9" s="17" t="s">
        <v>13</v>
      </c>
      <c r="E9" s="17">
        <v>0</v>
      </c>
      <c r="F9" s="17">
        <v>0</v>
      </c>
      <c r="G9" s="17">
        <v>0</v>
      </c>
      <c r="H9" s="17">
        <v>10</v>
      </c>
      <c r="I9" s="17">
        <v>20</v>
      </c>
      <c r="J9" s="17">
        <v>10</v>
      </c>
      <c r="K9" s="17">
        <v>0</v>
      </c>
      <c r="L9" s="17">
        <v>0</v>
      </c>
      <c r="M9" s="17">
        <v>35</v>
      </c>
      <c r="N9" s="17">
        <v>20</v>
      </c>
      <c r="O9" s="17">
        <f t="shared" si="0"/>
        <v>95</v>
      </c>
      <c r="P9" s="21"/>
    </row>
    <row r="10" spans="2:16" ht="12.75">
      <c r="B10" s="17">
        <v>3</v>
      </c>
      <c r="C10" s="17" t="s">
        <v>38</v>
      </c>
      <c r="D10" s="17" t="s">
        <v>13</v>
      </c>
      <c r="E10" s="17">
        <v>5</v>
      </c>
      <c r="F10" s="17">
        <v>15</v>
      </c>
      <c r="G10" s="17">
        <v>15</v>
      </c>
      <c r="H10" s="17">
        <v>20</v>
      </c>
      <c r="I10" s="17">
        <v>5</v>
      </c>
      <c r="J10" s="17">
        <v>30</v>
      </c>
      <c r="K10" s="17">
        <v>0</v>
      </c>
      <c r="L10" s="17">
        <v>15</v>
      </c>
      <c r="M10" s="17">
        <v>15</v>
      </c>
      <c r="N10" s="17">
        <v>45</v>
      </c>
      <c r="O10" s="17">
        <f t="shared" si="0"/>
        <v>165</v>
      </c>
      <c r="P10" s="21"/>
    </row>
    <row r="11" spans="2:16" ht="12.75">
      <c r="B11" s="17">
        <v>4</v>
      </c>
      <c r="C11" s="17" t="s">
        <v>37</v>
      </c>
      <c r="D11" s="17" t="s">
        <v>15</v>
      </c>
      <c r="E11" s="17">
        <v>20</v>
      </c>
      <c r="F11" s="17">
        <v>5</v>
      </c>
      <c r="G11" s="17">
        <v>35</v>
      </c>
      <c r="H11" s="17">
        <v>50</v>
      </c>
      <c r="I11" s="17">
        <v>0</v>
      </c>
      <c r="J11" s="17">
        <v>15</v>
      </c>
      <c r="K11" s="17">
        <v>45</v>
      </c>
      <c r="L11" s="17">
        <v>15</v>
      </c>
      <c r="M11" s="17">
        <v>35</v>
      </c>
      <c r="N11" s="17">
        <v>5</v>
      </c>
      <c r="O11" s="17">
        <f t="shared" si="0"/>
        <v>225</v>
      </c>
      <c r="P11" s="21"/>
    </row>
    <row r="12" spans="2:16" ht="12.75">
      <c r="B12" s="17">
        <v>5</v>
      </c>
      <c r="C12" s="17" t="s">
        <v>31</v>
      </c>
      <c r="D12" s="17" t="s">
        <v>32</v>
      </c>
      <c r="E12" s="17">
        <v>15</v>
      </c>
      <c r="F12" s="17">
        <v>10</v>
      </c>
      <c r="G12" s="17">
        <v>35</v>
      </c>
      <c r="H12" s="17">
        <v>30</v>
      </c>
      <c r="I12" s="17">
        <v>30</v>
      </c>
      <c r="J12" s="17">
        <v>5</v>
      </c>
      <c r="K12" s="17">
        <v>35</v>
      </c>
      <c r="L12" s="17">
        <v>5</v>
      </c>
      <c r="M12" s="17">
        <v>35</v>
      </c>
      <c r="N12" s="17">
        <v>40</v>
      </c>
      <c r="O12" s="17">
        <f t="shared" si="0"/>
        <v>240</v>
      </c>
      <c r="P12" s="26">
        <v>3</v>
      </c>
    </row>
    <row r="13" spans="2:16" ht="12.75">
      <c r="B13" s="17">
        <v>6</v>
      </c>
      <c r="C13" s="17" t="s">
        <v>41</v>
      </c>
      <c r="D13" s="17" t="s">
        <v>50</v>
      </c>
      <c r="E13" s="17">
        <v>10</v>
      </c>
      <c r="F13" s="17">
        <v>20</v>
      </c>
      <c r="G13" s="17">
        <v>5</v>
      </c>
      <c r="H13" s="17">
        <v>25</v>
      </c>
      <c r="I13" s="17">
        <v>35</v>
      </c>
      <c r="J13" s="17">
        <v>15</v>
      </c>
      <c r="K13" s="17">
        <v>40</v>
      </c>
      <c r="L13" s="17">
        <v>30</v>
      </c>
      <c r="M13" s="17">
        <v>25</v>
      </c>
      <c r="N13" s="17">
        <v>35</v>
      </c>
      <c r="O13" s="17">
        <f t="shared" si="0"/>
        <v>240</v>
      </c>
      <c r="P13" s="26"/>
    </row>
    <row r="14" spans="2:16" ht="12.75">
      <c r="B14" s="17">
        <v>7</v>
      </c>
      <c r="C14" s="17" t="s">
        <v>49</v>
      </c>
      <c r="D14" s="17" t="s">
        <v>50</v>
      </c>
      <c r="E14" s="17">
        <v>30</v>
      </c>
      <c r="F14" s="17">
        <v>15</v>
      </c>
      <c r="G14" s="17">
        <v>25</v>
      </c>
      <c r="H14" s="17">
        <v>45</v>
      </c>
      <c r="I14" s="17">
        <v>35</v>
      </c>
      <c r="J14" s="17">
        <v>50</v>
      </c>
      <c r="K14" s="17">
        <v>45</v>
      </c>
      <c r="L14" s="17">
        <v>15</v>
      </c>
      <c r="M14" s="17">
        <v>15</v>
      </c>
      <c r="N14" s="17">
        <v>40</v>
      </c>
      <c r="O14" s="17">
        <f t="shared" si="0"/>
        <v>315</v>
      </c>
      <c r="P14" s="26">
        <v>1</v>
      </c>
    </row>
    <row r="15" spans="2:16" ht="12.75">
      <c r="B15" s="17">
        <v>8</v>
      </c>
      <c r="C15" s="17" t="s">
        <v>39</v>
      </c>
      <c r="D15" s="17" t="s">
        <v>55</v>
      </c>
      <c r="E15" s="17">
        <v>15</v>
      </c>
      <c r="F15" s="17">
        <v>10</v>
      </c>
      <c r="G15" s="17">
        <v>40</v>
      </c>
      <c r="H15" s="17">
        <v>40</v>
      </c>
      <c r="I15" s="17">
        <v>35</v>
      </c>
      <c r="J15" s="17">
        <v>35</v>
      </c>
      <c r="K15" s="17">
        <v>50</v>
      </c>
      <c r="L15" s="17">
        <v>5</v>
      </c>
      <c r="M15" s="17">
        <v>20</v>
      </c>
      <c r="N15" s="17">
        <v>40</v>
      </c>
      <c r="O15" s="17">
        <f>SUM(E15:N15)</f>
        <v>290</v>
      </c>
      <c r="P15" s="26">
        <v>2</v>
      </c>
    </row>
    <row r="17" spans="3:11" ht="12.75">
      <c r="C17" s="22" t="s">
        <v>25</v>
      </c>
      <c r="E17" s="22"/>
      <c r="F17" s="22"/>
      <c r="G17" s="22" t="s">
        <v>26</v>
      </c>
      <c r="H17" s="22"/>
      <c r="I17" s="22"/>
      <c r="J17" s="22"/>
      <c r="K17" s="22"/>
    </row>
    <row r="19" spans="2:11" ht="12.75">
      <c r="B19" s="23"/>
      <c r="C19" s="24" t="s">
        <v>27</v>
      </c>
      <c r="E19" s="24"/>
      <c r="F19" s="24"/>
      <c r="G19" s="24" t="s">
        <v>28</v>
      </c>
      <c r="H19" s="24"/>
      <c r="I19" s="24"/>
      <c r="J19" s="22"/>
      <c r="K19" s="22"/>
    </row>
  </sheetData>
  <mergeCells count="5">
    <mergeCell ref="B2:K2"/>
    <mergeCell ref="B3:K3"/>
    <mergeCell ref="B4:K4"/>
    <mergeCell ref="B6:D6"/>
    <mergeCell ref="E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19"/>
  <sheetViews>
    <sheetView view="pageBreakPreview" zoomScale="60" workbookViewId="0" topLeftCell="A1">
      <selection activeCell="C22" sqref="C22"/>
    </sheetView>
  </sheetViews>
  <sheetFormatPr defaultColWidth="9.00390625" defaultRowHeight="12.75"/>
  <cols>
    <col min="1" max="1" width="3.75390625" style="3" customWidth="1"/>
    <col min="2" max="2" width="5.25390625" style="3" customWidth="1"/>
    <col min="3" max="3" width="29.125" style="3" customWidth="1"/>
    <col min="4" max="4" width="19.25390625" style="3" customWidth="1"/>
    <col min="5" max="14" width="4.75390625" style="3" customWidth="1"/>
    <col min="15" max="16384" width="9.125" style="3" customWidth="1"/>
  </cols>
  <sheetData>
    <row r="2" spans="2:11" ht="1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5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 ht="15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</row>
    <row r="6" spans="2:16" ht="13.5" thickBot="1">
      <c r="B6" s="4" t="s">
        <v>3</v>
      </c>
      <c r="C6" s="4"/>
      <c r="D6" s="4"/>
      <c r="E6" s="4" t="s">
        <v>4</v>
      </c>
      <c r="F6" s="4"/>
      <c r="G6" s="4"/>
      <c r="H6" s="4"/>
      <c r="I6" s="4"/>
      <c r="N6" s="5" t="s">
        <v>5</v>
      </c>
      <c r="P6" s="5" t="s">
        <v>6</v>
      </c>
    </row>
    <row r="7" spans="2:16" ht="13.5" thickBot="1">
      <c r="B7" s="6" t="s">
        <v>7</v>
      </c>
      <c r="C7" s="7" t="s">
        <v>8</v>
      </c>
      <c r="D7" s="8" t="s">
        <v>9</v>
      </c>
      <c r="E7" s="8">
        <v>1</v>
      </c>
      <c r="F7" s="8">
        <v>2</v>
      </c>
      <c r="G7" s="8">
        <v>3</v>
      </c>
      <c r="H7" s="8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  <c r="O7" s="6" t="s">
        <v>10</v>
      </c>
      <c r="P7" s="10" t="s">
        <v>11</v>
      </c>
    </row>
    <row r="8" spans="2:16" ht="12.75">
      <c r="B8" s="11">
        <v>8</v>
      </c>
      <c r="C8" s="12" t="s">
        <v>12</v>
      </c>
      <c r="D8" s="12" t="s">
        <v>13</v>
      </c>
      <c r="E8" s="13">
        <v>45</v>
      </c>
      <c r="F8" s="14">
        <v>40</v>
      </c>
      <c r="G8" s="14">
        <v>35</v>
      </c>
      <c r="H8" s="14">
        <v>60</v>
      </c>
      <c r="I8" s="15">
        <v>25</v>
      </c>
      <c r="J8" s="15">
        <v>10</v>
      </c>
      <c r="K8" s="15">
        <v>55</v>
      </c>
      <c r="L8" s="15">
        <v>15</v>
      </c>
      <c r="M8" s="15">
        <v>35</v>
      </c>
      <c r="N8" s="15">
        <v>55</v>
      </c>
      <c r="O8" s="12">
        <f aca="true" t="shared" si="0" ref="O8:O14">SUM(E8:N8)</f>
        <v>375</v>
      </c>
      <c r="P8" s="16"/>
    </row>
    <row r="9" spans="2:16" ht="12.75">
      <c r="B9" s="17">
        <v>7</v>
      </c>
      <c r="C9" s="17" t="s">
        <v>14</v>
      </c>
      <c r="D9" s="17" t="s">
        <v>15</v>
      </c>
      <c r="E9" s="18">
        <v>60</v>
      </c>
      <c r="F9" s="19">
        <v>50</v>
      </c>
      <c r="G9" s="19">
        <v>45</v>
      </c>
      <c r="H9" s="19">
        <v>55</v>
      </c>
      <c r="I9" s="20">
        <v>35</v>
      </c>
      <c r="J9" s="20">
        <v>35</v>
      </c>
      <c r="K9" s="20">
        <v>50</v>
      </c>
      <c r="L9" s="20">
        <v>45</v>
      </c>
      <c r="M9" s="20">
        <v>60</v>
      </c>
      <c r="N9" s="20">
        <v>60</v>
      </c>
      <c r="O9" s="17">
        <f t="shared" si="0"/>
        <v>495</v>
      </c>
      <c r="P9" s="21"/>
    </row>
    <row r="10" spans="2:16" ht="15.75" customHeight="1">
      <c r="B10" s="17">
        <v>6</v>
      </c>
      <c r="C10" s="17" t="s">
        <v>16</v>
      </c>
      <c r="D10" s="17" t="s">
        <v>17</v>
      </c>
      <c r="E10" s="18">
        <v>55</v>
      </c>
      <c r="F10" s="19">
        <v>50</v>
      </c>
      <c r="G10" s="19">
        <v>60</v>
      </c>
      <c r="H10" s="19">
        <v>50</v>
      </c>
      <c r="I10" s="20">
        <v>55</v>
      </c>
      <c r="J10" s="20">
        <v>55</v>
      </c>
      <c r="K10" s="20">
        <v>55</v>
      </c>
      <c r="L10" s="20">
        <v>55</v>
      </c>
      <c r="M10" s="20">
        <v>40</v>
      </c>
      <c r="N10" s="20">
        <v>55</v>
      </c>
      <c r="O10" s="17">
        <f t="shared" si="0"/>
        <v>530</v>
      </c>
      <c r="P10" s="21">
        <v>2</v>
      </c>
    </row>
    <row r="11" spans="2:16" ht="16.5" customHeight="1">
      <c r="B11" s="11">
        <v>5</v>
      </c>
      <c r="C11" s="17" t="s">
        <v>18</v>
      </c>
      <c r="D11" s="17" t="s">
        <v>19</v>
      </c>
      <c r="E11" s="18">
        <v>55</v>
      </c>
      <c r="F11" s="19">
        <v>55</v>
      </c>
      <c r="G11" s="19">
        <v>55</v>
      </c>
      <c r="H11" s="19">
        <v>60</v>
      </c>
      <c r="I11" s="20">
        <v>60</v>
      </c>
      <c r="J11" s="20">
        <v>60</v>
      </c>
      <c r="K11" s="20">
        <v>50</v>
      </c>
      <c r="L11" s="20">
        <v>55</v>
      </c>
      <c r="M11" s="20">
        <v>50</v>
      </c>
      <c r="N11" s="20">
        <v>55</v>
      </c>
      <c r="O11" s="17">
        <f t="shared" si="0"/>
        <v>555</v>
      </c>
      <c r="P11" s="21">
        <v>1</v>
      </c>
    </row>
    <row r="12" spans="2:16" ht="12.75">
      <c r="B12" s="17">
        <v>4</v>
      </c>
      <c r="C12" s="17" t="s">
        <v>20</v>
      </c>
      <c r="D12" s="17" t="s">
        <v>21</v>
      </c>
      <c r="E12" s="18">
        <v>35</v>
      </c>
      <c r="F12" s="19">
        <v>55</v>
      </c>
      <c r="G12" s="19">
        <v>45</v>
      </c>
      <c r="H12" s="19">
        <v>50</v>
      </c>
      <c r="I12" s="20">
        <v>60</v>
      </c>
      <c r="J12" s="20">
        <v>55</v>
      </c>
      <c r="K12" s="20">
        <v>60</v>
      </c>
      <c r="L12" s="20">
        <v>45</v>
      </c>
      <c r="M12" s="20">
        <v>50</v>
      </c>
      <c r="N12" s="20">
        <v>60</v>
      </c>
      <c r="O12" s="17">
        <f t="shared" si="0"/>
        <v>515</v>
      </c>
      <c r="P12" s="21">
        <v>3</v>
      </c>
    </row>
    <row r="13" spans="2:16" ht="12.75">
      <c r="B13" s="17">
        <v>3</v>
      </c>
      <c r="C13" s="17" t="s">
        <v>22</v>
      </c>
      <c r="D13" s="17" t="s">
        <v>13</v>
      </c>
      <c r="E13" s="18">
        <v>55</v>
      </c>
      <c r="F13" s="19">
        <v>60</v>
      </c>
      <c r="G13" s="19">
        <v>50</v>
      </c>
      <c r="H13" s="19">
        <v>45</v>
      </c>
      <c r="I13" s="20">
        <v>50</v>
      </c>
      <c r="J13" s="20">
        <v>55</v>
      </c>
      <c r="K13" s="20">
        <v>55</v>
      </c>
      <c r="L13" s="20">
        <v>40</v>
      </c>
      <c r="M13" s="20">
        <v>35</v>
      </c>
      <c r="N13" s="20">
        <v>55</v>
      </c>
      <c r="O13" s="17">
        <f t="shared" si="0"/>
        <v>500</v>
      </c>
      <c r="P13" s="21"/>
    </row>
    <row r="14" spans="2:16" ht="12.75">
      <c r="B14" s="11">
        <v>2</v>
      </c>
      <c r="C14" s="17" t="s">
        <v>23</v>
      </c>
      <c r="D14" s="17" t="s">
        <v>13</v>
      </c>
      <c r="E14" s="18">
        <v>30</v>
      </c>
      <c r="F14" s="19">
        <v>55</v>
      </c>
      <c r="G14" s="19">
        <v>50</v>
      </c>
      <c r="H14" s="19">
        <v>35</v>
      </c>
      <c r="I14" s="20">
        <v>50</v>
      </c>
      <c r="J14" s="20">
        <v>60</v>
      </c>
      <c r="K14" s="20">
        <v>50</v>
      </c>
      <c r="L14" s="20">
        <v>55</v>
      </c>
      <c r="M14" s="20">
        <v>50</v>
      </c>
      <c r="N14" s="20">
        <v>45</v>
      </c>
      <c r="O14" s="17">
        <f t="shared" si="0"/>
        <v>480</v>
      </c>
      <c r="P14" s="21"/>
    </row>
    <row r="15" spans="2:16" ht="12.75">
      <c r="B15" s="17">
        <v>1</v>
      </c>
      <c r="C15" s="17" t="s">
        <v>24</v>
      </c>
      <c r="D15" s="17" t="s">
        <v>15</v>
      </c>
      <c r="E15" s="18">
        <v>55</v>
      </c>
      <c r="F15" s="19">
        <v>60</v>
      </c>
      <c r="G15" s="19">
        <v>30</v>
      </c>
      <c r="H15" s="19">
        <v>50</v>
      </c>
      <c r="I15" s="20">
        <v>45</v>
      </c>
      <c r="J15" s="20">
        <v>60</v>
      </c>
      <c r="K15" s="20">
        <v>50</v>
      </c>
      <c r="L15" s="20">
        <v>45</v>
      </c>
      <c r="M15" s="20">
        <v>45</v>
      </c>
      <c r="N15" s="20">
        <v>45</v>
      </c>
      <c r="O15" s="17">
        <f>SUM(E15:N15)</f>
        <v>485</v>
      </c>
      <c r="P15" s="21"/>
    </row>
    <row r="17" spans="3:11" ht="12.75">
      <c r="C17" s="22" t="s">
        <v>25</v>
      </c>
      <c r="D17" s="22"/>
      <c r="E17" s="22"/>
      <c r="F17" s="22"/>
      <c r="G17" s="22" t="s">
        <v>26</v>
      </c>
      <c r="H17" s="22"/>
      <c r="I17" s="22"/>
      <c r="J17" s="22"/>
      <c r="K17" s="22"/>
    </row>
    <row r="19" spans="2:11" ht="12.75">
      <c r="B19" s="23"/>
      <c r="C19" s="24" t="s">
        <v>27</v>
      </c>
      <c r="D19" s="24"/>
      <c r="E19" s="24"/>
      <c r="F19" s="24"/>
      <c r="G19" s="24" t="s">
        <v>28</v>
      </c>
      <c r="H19" s="24"/>
      <c r="I19" s="24"/>
      <c r="J19" s="22"/>
      <c r="K19" s="22"/>
    </row>
  </sheetData>
  <mergeCells count="5">
    <mergeCell ref="B2:K2"/>
    <mergeCell ref="B3:K3"/>
    <mergeCell ref="B4:K4"/>
    <mergeCell ref="B6:D6"/>
    <mergeCell ref="E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19"/>
  <sheetViews>
    <sheetView tabSelected="1" view="pageBreakPreview" zoomScale="60" workbookViewId="0" topLeftCell="A1">
      <selection activeCell="M53" sqref="M53"/>
    </sheetView>
  </sheetViews>
  <sheetFormatPr defaultColWidth="9.00390625" defaultRowHeight="12.75"/>
  <cols>
    <col min="1" max="1" width="4.00390625" style="3" customWidth="1"/>
    <col min="2" max="2" width="3.875" style="3" customWidth="1"/>
    <col min="3" max="3" width="29.125" style="3" customWidth="1"/>
    <col min="4" max="4" width="19.25390625" style="3" customWidth="1"/>
    <col min="5" max="14" width="5.00390625" style="3" customWidth="1"/>
    <col min="15" max="16384" width="9.125" style="3" customWidth="1"/>
  </cols>
  <sheetData>
    <row r="2" spans="2:11" ht="1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5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 ht="15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</row>
    <row r="6" spans="2:16" ht="13.5" thickBot="1">
      <c r="B6" s="4" t="s">
        <v>3</v>
      </c>
      <c r="C6" s="4"/>
      <c r="D6" s="4"/>
      <c r="E6" s="4" t="s">
        <v>4</v>
      </c>
      <c r="F6" s="4"/>
      <c r="G6" s="4"/>
      <c r="H6" s="4"/>
      <c r="I6" s="4"/>
      <c r="N6" s="5" t="s">
        <v>5</v>
      </c>
      <c r="P6" s="5" t="s">
        <v>29</v>
      </c>
    </row>
    <row r="7" spans="2:16" ht="13.5" thickBot="1">
      <c r="B7" s="6" t="s">
        <v>7</v>
      </c>
      <c r="C7" s="7" t="s">
        <v>8</v>
      </c>
      <c r="D7" s="8" t="s">
        <v>9</v>
      </c>
      <c r="E7" s="8">
        <v>1</v>
      </c>
      <c r="F7" s="8">
        <v>2</v>
      </c>
      <c r="G7" s="8">
        <v>3</v>
      </c>
      <c r="H7" s="8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  <c r="O7" s="6" t="s">
        <v>10</v>
      </c>
      <c r="P7" s="10" t="s">
        <v>11</v>
      </c>
    </row>
    <row r="8" spans="2:16" ht="12.75">
      <c r="B8" s="17">
        <v>8</v>
      </c>
      <c r="C8" s="17" t="s">
        <v>22</v>
      </c>
      <c r="D8" s="17" t="s">
        <v>13</v>
      </c>
      <c r="E8" s="17">
        <v>25</v>
      </c>
      <c r="F8" s="17">
        <v>30</v>
      </c>
      <c r="G8" s="17">
        <v>30</v>
      </c>
      <c r="H8" s="17">
        <v>30</v>
      </c>
      <c r="I8" s="17">
        <v>15</v>
      </c>
      <c r="J8" s="17">
        <v>30</v>
      </c>
      <c r="K8" s="17">
        <v>55</v>
      </c>
      <c r="L8" s="17">
        <v>5</v>
      </c>
      <c r="M8" s="17">
        <v>45</v>
      </c>
      <c r="N8" s="17">
        <v>40</v>
      </c>
      <c r="O8" s="17">
        <f aca="true" t="shared" si="0" ref="O8:O14">SUM(E8:N8)</f>
        <v>305</v>
      </c>
      <c r="P8" s="16"/>
    </row>
    <row r="9" spans="2:16" ht="12.75">
      <c r="B9" s="17">
        <v>7</v>
      </c>
      <c r="C9" s="17" t="s">
        <v>12</v>
      </c>
      <c r="D9" s="17" t="s">
        <v>13</v>
      </c>
      <c r="E9" s="17">
        <v>35</v>
      </c>
      <c r="F9" s="17">
        <v>35</v>
      </c>
      <c r="G9" s="17">
        <v>45</v>
      </c>
      <c r="H9" s="17">
        <v>10</v>
      </c>
      <c r="I9" s="17">
        <v>25</v>
      </c>
      <c r="J9" s="17">
        <v>35</v>
      </c>
      <c r="K9" s="17">
        <v>10</v>
      </c>
      <c r="L9" s="17">
        <v>5</v>
      </c>
      <c r="M9" s="17">
        <v>15</v>
      </c>
      <c r="N9" s="17">
        <v>45</v>
      </c>
      <c r="O9" s="17">
        <f t="shared" si="0"/>
        <v>260</v>
      </c>
      <c r="P9" s="21"/>
    </row>
    <row r="10" spans="2:16" ht="12.75">
      <c r="B10" s="17">
        <v>6</v>
      </c>
      <c r="C10" s="17" t="s">
        <v>18</v>
      </c>
      <c r="D10" s="17" t="s">
        <v>19</v>
      </c>
      <c r="E10" s="17">
        <v>45</v>
      </c>
      <c r="F10" s="17">
        <v>45</v>
      </c>
      <c r="G10" s="17">
        <v>45</v>
      </c>
      <c r="H10" s="17">
        <v>30</v>
      </c>
      <c r="I10" s="17">
        <v>30</v>
      </c>
      <c r="J10" s="17">
        <v>60</v>
      </c>
      <c r="K10" s="17">
        <v>40</v>
      </c>
      <c r="L10" s="17">
        <v>55</v>
      </c>
      <c r="M10" s="17">
        <v>40</v>
      </c>
      <c r="N10" s="17">
        <v>35</v>
      </c>
      <c r="O10" s="17">
        <f t="shared" si="0"/>
        <v>425</v>
      </c>
      <c r="P10" s="21">
        <v>2</v>
      </c>
    </row>
    <row r="11" spans="2:16" ht="12.75">
      <c r="B11" s="17">
        <v>5</v>
      </c>
      <c r="C11" s="17" t="s">
        <v>14</v>
      </c>
      <c r="D11" s="17" t="s">
        <v>15</v>
      </c>
      <c r="E11" s="17">
        <v>10</v>
      </c>
      <c r="F11" s="17">
        <v>25</v>
      </c>
      <c r="G11" s="17">
        <v>45</v>
      </c>
      <c r="H11" s="17">
        <v>20</v>
      </c>
      <c r="I11" s="17">
        <v>50</v>
      </c>
      <c r="J11" s="17">
        <v>20</v>
      </c>
      <c r="K11" s="17">
        <v>35</v>
      </c>
      <c r="L11" s="17">
        <v>15</v>
      </c>
      <c r="M11" s="17">
        <v>55</v>
      </c>
      <c r="N11" s="17">
        <v>45</v>
      </c>
      <c r="O11" s="17">
        <f t="shared" si="0"/>
        <v>320</v>
      </c>
      <c r="P11" s="21"/>
    </row>
    <row r="12" spans="2:16" ht="12.75">
      <c r="B12" s="17">
        <v>4</v>
      </c>
      <c r="C12" s="17" t="s">
        <v>23</v>
      </c>
      <c r="D12" s="17" t="s">
        <v>13</v>
      </c>
      <c r="E12" s="17">
        <v>15</v>
      </c>
      <c r="F12" s="17">
        <v>15</v>
      </c>
      <c r="G12" s="17">
        <v>35</v>
      </c>
      <c r="H12" s="17">
        <v>40</v>
      </c>
      <c r="I12" s="17">
        <v>45</v>
      </c>
      <c r="J12" s="17">
        <v>30</v>
      </c>
      <c r="K12" s="17">
        <v>50</v>
      </c>
      <c r="L12" s="17">
        <v>25</v>
      </c>
      <c r="M12" s="17">
        <v>20</v>
      </c>
      <c r="N12" s="17">
        <v>35</v>
      </c>
      <c r="O12" s="17">
        <f t="shared" si="0"/>
        <v>310</v>
      </c>
      <c r="P12" s="21"/>
    </row>
    <row r="13" spans="2:16" ht="15.75" customHeight="1">
      <c r="B13" s="17">
        <v>3</v>
      </c>
      <c r="C13" s="17" t="s">
        <v>16</v>
      </c>
      <c r="D13" s="17" t="s">
        <v>17</v>
      </c>
      <c r="E13" s="17">
        <v>15</v>
      </c>
      <c r="F13" s="17">
        <v>50</v>
      </c>
      <c r="G13" s="17">
        <v>40</v>
      </c>
      <c r="H13" s="17">
        <v>50</v>
      </c>
      <c r="I13" s="17">
        <v>35</v>
      </c>
      <c r="J13" s="17">
        <v>45</v>
      </c>
      <c r="K13" s="17">
        <v>35</v>
      </c>
      <c r="L13" s="17">
        <v>45</v>
      </c>
      <c r="M13" s="17">
        <v>45</v>
      </c>
      <c r="N13" s="17">
        <v>30</v>
      </c>
      <c r="O13" s="17">
        <f t="shared" si="0"/>
        <v>390</v>
      </c>
      <c r="P13" s="21"/>
    </row>
    <row r="14" spans="2:16" ht="16.5" customHeight="1">
      <c r="B14" s="17">
        <v>2</v>
      </c>
      <c r="C14" s="17" t="s">
        <v>20</v>
      </c>
      <c r="D14" s="17" t="s">
        <v>21</v>
      </c>
      <c r="E14" s="17">
        <v>30</v>
      </c>
      <c r="F14" s="17">
        <v>45</v>
      </c>
      <c r="G14" s="17">
        <v>50</v>
      </c>
      <c r="H14" s="17">
        <v>50</v>
      </c>
      <c r="I14" s="17">
        <v>30</v>
      </c>
      <c r="J14" s="17">
        <v>55</v>
      </c>
      <c r="K14" s="17">
        <v>40</v>
      </c>
      <c r="L14" s="17">
        <v>50</v>
      </c>
      <c r="M14" s="17">
        <v>30</v>
      </c>
      <c r="N14" s="17">
        <v>45</v>
      </c>
      <c r="O14" s="17">
        <f t="shared" si="0"/>
        <v>425</v>
      </c>
      <c r="P14" s="21">
        <v>3</v>
      </c>
    </row>
    <row r="15" spans="2:16" ht="12.75">
      <c r="B15" s="17">
        <v>1</v>
      </c>
      <c r="C15" s="17" t="s">
        <v>24</v>
      </c>
      <c r="D15" s="17" t="s">
        <v>15</v>
      </c>
      <c r="E15" s="17">
        <v>45</v>
      </c>
      <c r="F15" s="17">
        <v>50</v>
      </c>
      <c r="G15" s="17">
        <v>45</v>
      </c>
      <c r="H15" s="17">
        <v>50</v>
      </c>
      <c r="I15" s="17">
        <v>60</v>
      </c>
      <c r="J15" s="17">
        <v>60</v>
      </c>
      <c r="K15" s="17">
        <v>50</v>
      </c>
      <c r="L15" s="17">
        <v>45</v>
      </c>
      <c r="M15" s="17">
        <v>25</v>
      </c>
      <c r="N15" s="17">
        <v>55</v>
      </c>
      <c r="O15" s="17">
        <f>SUM(E15:N15)</f>
        <v>485</v>
      </c>
      <c r="P15" s="21">
        <v>1</v>
      </c>
    </row>
    <row r="17" spans="3:11" ht="12.75">
      <c r="C17" s="22" t="s">
        <v>25</v>
      </c>
      <c r="D17" s="22"/>
      <c r="E17" s="22"/>
      <c r="F17" s="22"/>
      <c r="G17" s="22" t="s">
        <v>26</v>
      </c>
      <c r="H17" s="22"/>
      <c r="I17" s="22"/>
      <c r="J17" s="22"/>
      <c r="K17" s="22"/>
    </row>
    <row r="19" spans="2:11" ht="12.75">
      <c r="B19" s="23"/>
      <c r="C19" s="24" t="s">
        <v>27</v>
      </c>
      <c r="D19" s="24"/>
      <c r="E19" s="24"/>
      <c r="F19" s="24"/>
      <c r="G19" s="24" t="s">
        <v>28</v>
      </c>
      <c r="H19" s="24"/>
      <c r="I19" s="24"/>
      <c r="J19" s="22"/>
      <c r="K19" s="22"/>
    </row>
  </sheetData>
  <mergeCells count="5">
    <mergeCell ref="B2:K2"/>
    <mergeCell ref="B3:K3"/>
    <mergeCell ref="B4:K4"/>
    <mergeCell ref="B6:D6"/>
    <mergeCell ref="E6:I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СПВ</dc:creator>
  <cp:keywords/>
  <dc:description/>
  <cp:lastModifiedBy>СПВ</cp:lastModifiedBy>
  <dcterms:created xsi:type="dcterms:W3CDTF">2016-05-11T08:36:36Z</dcterms:created>
  <dcterms:modified xsi:type="dcterms:W3CDTF">2016-05-11T08:42:59Z</dcterms:modified>
  <cp:category/>
  <cp:version/>
  <cp:contentType/>
  <cp:contentStatus/>
</cp:coreProperties>
</file>